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abson\FULL\1_PROJETO DE TRABALHO\PENDENTES\THAISA\TRAIPU\CONTRATO NOVO\"/>
    </mc:Choice>
  </mc:AlternateContent>
  <bookViews>
    <workbookView xWindow="0" yWindow="0" windowWidth="20490" windowHeight="7755" activeTab="1"/>
  </bookViews>
  <sheets>
    <sheet name="PVCE" sheetId="1" r:id="rId1"/>
    <sheet name="PVCH" sheetId="2" r:id="rId2"/>
  </sheets>
  <definedNames>
    <definedName name="_xlnm.Print_Area" localSheetId="1">PVCH!$A$1:$C$128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" l="1"/>
  <c r="B37" i="1"/>
  <c r="B127" i="2" l="1"/>
</calcChain>
</file>

<file path=xl/sharedStrings.xml><?xml version="1.0" encoding="utf-8"?>
<sst xmlns="http://schemas.openxmlformats.org/spreadsheetml/2006/main" count="300" uniqueCount="112">
  <si>
    <t>Descrição</t>
  </si>
  <si>
    <t>Quantidade</t>
  </si>
  <si>
    <t>Corpo Caixa Sifonada 100x150x50mm - TIGRE</t>
  </si>
  <si>
    <t>Curva 90° Curta Série Normal 100mm - TIGRE</t>
  </si>
  <si>
    <t>Grelha Redonda Branca 100mm - TIGRE</t>
  </si>
  <si>
    <t>Joelho 45° Série Normal 100mm - TIGRE</t>
  </si>
  <si>
    <t>Joelho 45° Série Normal 40mm com Bolsas Lisas - TIGRE</t>
  </si>
  <si>
    <t>Joelho 45° Série Normal 50mm - TIGRE</t>
  </si>
  <si>
    <t>Joelho 90° Série Normal 100mm - TIGRE</t>
  </si>
  <si>
    <t>Joelho 90° Série Normal 40mm com Bolsas Lisas - TIGRE</t>
  </si>
  <si>
    <t>Joelho 90° Série Normal 40x38mm com Anel de Borracha - TIGRE</t>
  </si>
  <si>
    <t>Joelho 90° Série Normal 50mm - TIGRE</t>
  </si>
  <si>
    <t>Junção Simples Série Normal 100x50mm - TIGRE</t>
  </si>
  <si>
    <t>Junção Simples Série Normal 40mm com Bolsas Lisas - TIGRE</t>
  </si>
  <si>
    <t>Junção Simples Série Normal 50mm - TIGRE</t>
  </si>
  <si>
    <t>Luva Simples Série Normal 100mm - TIGRE</t>
  </si>
  <si>
    <t>Tê Série Normal 100x50mm - TIGRE</t>
  </si>
  <si>
    <t>Tê Série Normal 50mm - TIGRE</t>
  </si>
  <si>
    <t>Anel de Borracha 100mm - TIGRE</t>
  </si>
  <si>
    <t>Anel de Borracha 50mm - TIGRE</t>
  </si>
  <si>
    <t>Anel de Borracha 75mm - TIGRE</t>
  </si>
  <si>
    <t>und</t>
  </si>
  <si>
    <t>PROJETO: ESGOTO, ÁGUAS PLUVIAIS, DRENO DE AR CONDICIONADO.</t>
  </si>
  <si>
    <t>PROJETO: ÁGUA FRIA</t>
  </si>
  <si>
    <t>Joelho 90°  ∅ 25mm - Soldável</t>
  </si>
  <si>
    <t>Adapatador Soldável curto com bolsa e rosca para Registro 25x3/4"</t>
  </si>
  <si>
    <t>Tubo PVCH ∅ 25mm</t>
  </si>
  <si>
    <t>Joelho 90°  ∅ 25mmX3/4 - SRM</t>
  </si>
  <si>
    <t>Registro de Gaveta ∅3/4"</t>
  </si>
  <si>
    <t>Luva de Redução 32x25mm Soldável</t>
  </si>
  <si>
    <t>Tubo PVCH ∅ 32mm</t>
  </si>
  <si>
    <t>Joelho 90°  ∅ 32mm - Soldável</t>
  </si>
  <si>
    <t>ISOMÉTRICO E</t>
  </si>
  <si>
    <t>ISOMÉTRICO J</t>
  </si>
  <si>
    <t>ISOMÉTRICO K</t>
  </si>
  <si>
    <t>Boia Elétrica</t>
  </si>
  <si>
    <t>Joelho 90°  ∅ 75mm - Soldável</t>
  </si>
  <si>
    <t>RESERVATÓRIO INFERIOR</t>
  </si>
  <si>
    <t>BOMBAS RECALQUE SCHNEIDER MOD. BC98 MONOFÁSICA P= 1/2 c</t>
  </si>
  <si>
    <t>Tê soldável 32mm</t>
  </si>
  <si>
    <t>Registro de esfera VS roscável 1"</t>
  </si>
  <si>
    <t>Tubo PVCH ∅ 32mm  ( LIMP. )</t>
  </si>
  <si>
    <t>Joelho 90° PVCH 32MM</t>
  </si>
  <si>
    <t>Tê   ∅ 40mm- Soldável</t>
  </si>
  <si>
    <t>Tê   ∅ 25mm- Soldável</t>
  </si>
  <si>
    <t>Luva de redução  ∅ 40 x 32mm- Soldável</t>
  </si>
  <si>
    <t>Tê   ∅ 32mm- Soldável</t>
  </si>
  <si>
    <t>Tê   ∅ 60mm- Soldável</t>
  </si>
  <si>
    <t>Luva de redução  ∅ 50 x 40mm- Soldável</t>
  </si>
  <si>
    <t>Luva de redução  ∅ 60 x 50mm- Soldável</t>
  </si>
  <si>
    <t>Luva de correr ∅ 40mm- Soldável</t>
  </si>
  <si>
    <t>Luva de correr ∅ 32mm- Soldável</t>
  </si>
  <si>
    <t>Joelho 90°  ∅ 50mm - Soldável</t>
  </si>
  <si>
    <t>Adaptador soldável com flanges livres para Caixa D'água 25x3/4"</t>
  </si>
  <si>
    <t>Porta Grelha Redondo Branco 100mm - TIGRE</t>
  </si>
  <si>
    <t>Válvulas de Pé com Crivo 1"</t>
  </si>
  <si>
    <t xml:space="preserve">Joelho 45° PVCH 1" </t>
  </si>
  <si>
    <t xml:space="preserve">Joelho 90° PVCH 1 " </t>
  </si>
  <si>
    <t>Registro de esfera VS roscável 3/4 "</t>
  </si>
  <si>
    <t>Válvula de retenção ∅ 1"</t>
  </si>
  <si>
    <t>União Roscável 1 "</t>
  </si>
  <si>
    <t>Junção 45° Roscável 1"</t>
  </si>
  <si>
    <t>Tê roscável 1 "</t>
  </si>
  <si>
    <t>Luva de redução 1"x25mm</t>
  </si>
  <si>
    <t>Curva 90° soldável ∅ 25mm</t>
  </si>
  <si>
    <t>Luva de correr ∅ 25mm - Soldável ( ALIM. )</t>
  </si>
  <si>
    <t>Tubo PVCH ∅ 25mm  ( ALIM. )</t>
  </si>
  <si>
    <t>Tubo PVCH ∅ 1 " ( SUCÇÃO )</t>
  </si>
  <si>
    <t>Boia Normal - Apoio</t>
  </si>
  <si>
    <t>REDE DE DISTRIBUIÇÃO (COBERTURA E TERREO)</t>
  </si>
  <si>
    <t>Joelho 90°  ∅ 40mm - Soldável</t>
  </si>
  <si>
    <t>Tê   ∅ 50mm- Soldável</t>
  </si>
  <si>
    <t>Tê   ∅ 75mm- Soldável</t>
  </si>
  <si>
    <t>Luva de correr ∅ 25mm- Soldável</t>
  </si>
  <si>
    <t>Tubo PVCH ∅ 75mm - C/ 6M</t>
  </si>
  <si>
    <t>Tubo PVCH ∅ 60mm - C/ 6M</t>
  </si>
  <si>
    <t>Tubo PVCH ∅ 50mm - C/ 6M</t>
  </si>
  <si>
    <t>Tubo PVCH ∅ 40mm - C/ 6M</t>
  </si>
  <si>
    <t>Tubo PVCH ∅ 32mm - C/ 6M</t>
  </si>
  <si>
    <t>Tubo PVCH ∅ 25mm - C/ 6M</t>
  </si>
  <si>
    <t>Bóia Elétrica</t>
  </si>
  <si>
    <t>Bóia Normal</t>
  </si>
  <si>
    <t>Bucha de Redução Longa Série Normal 50x40mm - TIGRE</t>
  </si>
  <si>
    <t>Caixa Múltipla para inspeção 100x100mm - TIGRE</t>
  </si>
  <si>
    <t>Corpo Caixa Sifonada Girafácil 100x140x50mm - TIGRE</t>
  </si>
  <si>
    <t>Curva 90 graus longa Série N 100mm - TIGRE</t>
  </si>
  <si>
    <t>Joelho 45 graus Série N 100mm - TIGRE</t>
  </si>
  <si>
    <t>Joelho 45° Série Normal 75mm - TIGRE</t>
  </si>
  <si>
    <t>Joelho 90° Série Normal 150mm Com Ponta e Bolsa Lisa - TIGRE</t>
  </si>
  <si>
    <t>Junção Simples Série Normal 100x75mm - TIGRE</t>
  </si>
  <si>
    <t>Luva simples Série N 100mm - TIGRE</t>
  </si>
  <si>
    <t>Redução Excêntrica Série Normal 100x75mm - TIGRE</t>
  </si>
  <si>
    <t>Terminal de Ventilação Série Normal 100mm - TIGRE</t>
  </si>
  <si>
    <t>Tubo de PVC normal 100mm - TIGRE</t>
  </si>
  <si>
    <t>Tubo de PVC normal 40mm - TIGRE</t>
  </si>
  <si>
    <t>Tubo de PVC normal 50mm - TIGRE</t>
  </si>
  <si>
    <t>Tubo de PVC normal 75mm - TIGRE</t>
  </si>
  <si>
    <t>Tubo de PVC normal 150mm - TIGRE</t>
  </si>
  <si>
    <t>Tubo de PVC normal 200mm - TIGRE</t>
  </si>
  <si>
    <t>ISOMÉTRICO A,B</t>
  </si>
  <si>
    <t>ISOMÉTRICO C,D</t>
  </si>
  <si>
    <t>ISOMÉTRICO F,G</t>
  </si>
  <si>
    <t>ISOMÉTRICO H,I</t>
  </si>
  <si>
    <t>Tubo de descarga VDE DN ∅ 38mm</t>
  </si>
  <si>
    <t xml:space="preserve">Valvula hidra de descaga 1 1/2" </t>
  </si>
  <si>
    <t>Adaptador solvável curto com bolsa e rosca para registro DN. 50x1 1/2"</t>
  </si>
  <si>
    <t>Tubo PVCH ∅ 50mm</t>
  </si>
  <si>
    <t xml:space="preserve">Registro de Gaveta Uso Semi-Indutrial 2" </t>
  </si>
  <si>
    <t>Adapatador Soldável curto com bolsa e rosca para Registro 50x2"</t>
  </si>
  <si>
    <t>Luva de correr ∅ 50mm- Soldável</t>
  </si>
  <si>
    <t>RELAÇÃO DOS TUBOS E CONEXÕES - TURMA RECURSAL TRAIPU</t>
  </si>
  <si>
    <t xml:space="preserve">RELAÇÃO DOS TUBOS E CONEXÕES - RESIDENCIA MARCONI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</si>
</sst>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3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textRotation="90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57979</xdr:colOff>
      <xdr:row>0</xdr:row>
      <xdr:rowOff>149088</xdr:rowOff>
    </xdr:from>
    <xdr:to>
      <xdr:col>0</xdr:col>
      <xdr:colOff>1340019</xdr:colOff>
      <xdr:row>0</xdr:row>
      <xdr:rowOff>777034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178" t="32035" r="31604" b="45157"/>
        <a:stretch/>
      </xdr:blipFill>
      <xdr:spPr>
        <a:xfrm>
          <a:off x="57979" y="149088"/>
          <a:ext cx="1282040" cy="6279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0</xdr:col>
      <xdr:colOff>1282040</xdr:colOff>
      <xdr:row>1</xdr:row>
      <xdr:rowOff>485071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178" t="32035" r="31604" b="45157"/>
        <a:stretch/>
      </xdr:blipFill>
      <xdr:spPr>
        <a:xfrm>
          <a:off x="0" y="95250"/>
          <a:ext cx="1282040" cy="6279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view="pageBreakPreview" topLeftCell="A25" zoomScale="115" zoomScaleNormal="100" zoomScaleSheetLayoutView="115" workbookViewId="0">
      <selection activeCell="B37" sqref="B37"/>
    </sheetView>
  </sheetViews>
  <sheetFormatPr defaultRowHeight="15" x14ac:dyDescent="0.25"/>
  <cols>
    <col min="1" max="1" width="58.7109375" bestFit="1" customWidth="1"/>
    <col min="2" max="2" width="13.5703125" customWidth="1"/>
  </cols>
  <sheetData>
    <row r="1" spans="1:9" ht="69" customHeight="1" x14ac:dyDescent="0.25">
      <c r="B1" s="1"/>
    </row>
    <row r="2" spans="1:9" s="2" customFormat="1" ht="35.25" customHeight="1" x14ac:dyDescent="0.25">
      <c r="A2" s="12" t="s">
        <v>111</v>
      </c>
      <c r="B2" s="12"/>
      <c r="C2" s="12"/>
    </row>
    <row r="3" spans="1:9" s="2" customFormat="1" ht="35.25" customHeight="1" x14ac:dyDescent="0.25">
      <c r="A3" s="13" t="s">
        <v>22</v>
      </c>
      <c r="B3" s="14"/>
      <c r="C3" s="15"/>
    </row>
    <row r="4" spans="1:9" x14ac:dyDescent="0.25">
      <c r="A4" s="3" t="s">
        <v>0</v>
      </c>
      <c r="B4" s="4" t="s">
        <v>1</v>
      </c>
      <c r="C4" s="3"/>
    </row>
    <row r="5" spans="1:9" x14ac:dyDescent="0.25">
      <c r="A5" s="3" t="s">
        <v>82</v>
      </c>
      <c r="B5" s="4">
        <v>2</v>
      </c>
      <c r="C5" s="3" t="s">
        <v>21</v>
      </c>
    </row>
    <row r="6" spans="1:9" x14ac:dyDescent="0.25">
      <c r="A6" s="3" t="s">
        <v>83</v>
      </c>
      <c r="B6" s="4">
        <v>26</v>
      </c>
      <c r="C6" s="3" t="s">
        <v>21</v>
      </c>
      <c r="I6" s="7"/>
    </row>
    <row r="7" spans="1:9" x14ac:dyDescent="0.25">
      <c r="A7" s="3" t="s">
        <v>2</v>
      </c>
      <c r="B7" s="4">
        <v>7</v>
      </c>
      <c r="C7" s="3" t="s">
        <v>21</v>
      </c>
    </row>
    <row r="8" spans="1:9" x14ac:dyDescent="0.25">
      <c r="A8" s="3" t="s">
        <v>84</v>
      </c>
      <c r="B8" s="4">
        <v>2</v>
      </c>
      <c r="C8" s="3" t="s">
        <v>21</v>
      </c>
    </row>
    <row r="9" spans="1:9" x14ac:dyDescent="0.25">
      <c r="A9" s="3" t="s">
        <v>85</v>
      </c>
      <c r="B9" s="4">
        <v>2</v>
      </c>
      <c r="C9" s="3" t="s">
        <v>21</v>
      </c>
    </row>
    <row r="10" spans="1:9" x14ac:dyDescent="0.25">
      <c r="A10" s="3" t="s">
        <v>3</v>
      </c>
      <c r="B10" s="4">
        <v>14</v>
      </c>
      <c r="C10" s="3" t="s">
        <v>21</v>
      </c>
    </row>
    <row r="11" spans="1:9" x14ac:dyDescent="0.25">
      <c r="A11" s="3" t="s">
        <v>4</v>
      </c>
      <c r="B11" s="4">
        <v>24</v>
      </c>
      <c r="C11" s="3" t="s">
        <v>21</v>
      </c>
    </row>
    <row r="12" spans="1:9" x14ac:dyDescent="0.25">
      <c r="A12" s="3" t="s">
        <v>86</v>
      </c>
      <c r="B12" s="4">
        <v>2</v>
      </c>
      <c r="C12" s="3" t="s">
        <v>21</v>
      </c>
    </row>
    <row r="13" spans="1:9" x14ac:dyDescent="0.25">
      <c r="A13" s="3" t="s">
        <v>5</v>
      </c>
      <c r="B13" s="4">
        <v>9</v>
      </c>
      <c r="C13" s="3" t="s">
        <v>21</v>
      </c>
    </row>
    <row r="14" spans="1:9" x14ac:dyDescent="0.25">
      <c r="A14" s="3" t="s">
        <v>6</v>
      </c>
      <c r="B14" s="4">
        <v>16</v>
      </c>
      <c r="C14" s="3" t="s">
        <v>21</v>
      </c>
    </row>
    <row r="15" spans="1:9" x14ac:dyDescent="0.25">
      <c r="A15" s="3" t="s">
        <v>7</v>
      </c>
      <c r="B15" s="4">
        <v>8</v>
      </c>
      <c r="C15" s="3" t="s">
        <v>21</v>
      </c>
    </row>
    <row r="16" spans="1:9" x14ac:dyDescent="0.25">
      <c r="A16" s="3" t="s">
        <v>87</v>
      </c>
      <c r="B16" s="4">
        <v>4</v>
      </c>
      <c r="C16" s="3" t="s">
        <v>21</v>
      </c>
    </row>
    <row r="17" spans="1:3" x14ac:dyDescent="0.25">
      <c r="A17" s="3" t="s">
        <v>8</v>
      </c>
      <c r="B17" s="4">
        <v>54</v>
      </c>
      <c r="C17" s="3" t="s">
        <v>21</v>
      </c>
    </row>
    <row r="18" spans="1:3" x14ac:dyDescent="0.25">
      <c r="A18" s="3" t="s">
        <v>88</v>
      </c>
      <c r="B18" s="4">
        <v>2</v>
      </c>
      <c r="C18" s="3" t="s">
        <v>21</v>
      </c>
    </row>
    <row r="19" spans="1:3" x14ac:dyDescent="0.25">
      <c r="A19" s="3" t="s">
        <v>9</v>
      </c>
      <c r="B19" s="4">
        <v>58</v>
      </c>
      <c r="C19" s="3" t="s">
        <v>21</v>
      </c>
    </row>
    <row r="20" spans="1:3" x14ac:dyDescent="0.25">
      <c r="A20" s="3" t="s">
        <v>10</v>
      </c>
      <c r="B20" s="4">
        <v>8</v>
      </c>
      <c r="C20" s="3" t="s">
        <v>21</v>
      </c>
    </row>
    <row r="21" spans="1:3" x14ac:dyDescent="0.25">
      <c r="A21" s="3" t="s">
        <v>11</v>
      </c>
      <c r="B21" s="4">
        <v>17</v>
      </c>
      <c r="C21" s="3" t="s">
        <v>21</v>
      </c>
    </row>
    <row r="22" spans="1:3" x14ac:dyDescent="0.25">
      <c r="A22" s="3" t="s">
        <v>12</v>
      </c>
      <c r="B22" s="4">
        <v>8</v>
      </c>
      <c r="C22" s="3" t="s">
        <v>21</v>
      </c>
    </row>
    <row r="23" spans="1:3" x14ac:dyDescent="0.25">
      <c r="A23" s="3" t="s">
        <v>89</v>
      </c>
      <c r="B23" s="4">
        <v>4</v>
      </c>
      <c r="C23" s="3" t="s">
        <v>21</v>
      </c>
    </row>
    <row r="24" spans="1:3" x14ac:dyDescent="0.25">
      <c r="A24" s="3" t="s">
        <v>13</v>
      </c>
      <c r="B24" s="4">
        <v>9</v>
      </c>
      <c r="C24" s="3" t="s">
        <v>21</v>
      </c>
    </row>
    <row r="25" spans="1:3" x14ac:dyDescent="0.25">
      <c r="A25" s="3" t="s">
        <v>14</v>
      </c>
      <c r="B25" s="4">
        <v>1</v>
      </c>
      <c r="C25" s="3" t="s">
        <v>21</v>
      </c>
    </row>
    <row r="26" spans="1:3" x14ac:dyDescent="0.25">
      <c r="A26" s="3" t="s">
        <v>90</v>
      </c>
      <c r="B26" s="4">
        <v>2</v>
      </c>
      <c r="C26" s="3" t="s">
        <v>21</v>
      </c>
    </row>
    <row r="27" spans="1:3" x14ac:dyDescent="0.25">
      <c r="A27" s="3" t="s">
        <v>15</v>
      </c>
      <c r="B27" s="4">
        <v>5</v>
      </c>
      <c r="C27" s="3" t="s">
        <v>21</v>
      </c>
    </row>
    <row r="28" spans="1:3" x14ac:dyDescent="0.25">
      <c r="A28" s="3" t="s">
        <v>54</v>
      </c>
      <c r="B28" s="4">
        <v>22</v>
      </c>
      <c r="C28" s="3" t="s">
        <v>21</v>
      </c>
    </row>
    <row r="29" spans="1:3" x14ac:dyDescent="0.25">
      <c r="A29" s="3" t="s">
        <v>91</v>
      </c>
      <c r="B29" s="4">
        <v>4</v>
      </c>
      <c r="C29" s="3" t="s">
        <v>21</v>
      </c>
    </row>
    <row r="30" spans="1:3" x14ac:dyDescent="0.25">
      <c r="A30" s="3" t="s">
        <v>16</v>
      </c>
      <c r="B30" s="4">
        <v>2</v>
      </c>
      <c r="C30" s="3" t="s">
        <v>21</v>
      </c>
    </row>
    <row r="31" spans="1:3" x14ac:dyDescent="0.25">
      <c r="A31" s="3" t="s">
        <v>17</v>
      </c>
      <c r="B31" s="4">
        <v>10</v>
      </c>
      <c r="C31" s="3" t="s">
        <v>21</v>
      </c>
    </row>
    <row r="32" spans="1:3" x14ac:dyDescent="0.25">
      <c r="A32" s="3" t="s">
        <v>92</v>
      </c>
      <c r="B32" s="4">
        <v>7</v>
      </c>
      <c r="C32" s="3" t="s">
        <v>21</v>
      </c>
    </row>
    <row r="33" spans="1:3" x14ac:dyDescent="0.25">
      <c r="A33" s="3" t="s">
        <v>94</v>
      </c>
      <c r="B33" s="4">
        <v>20</v>
      </c>
      <c r="C33" s="3" t="s">
        <v>21</v>
      </c>
    </row>
    <row r="34" spans="1:3" x14ac:dyDescent="0.25">
      <c r="A34" s="3" t="s">
        <v>95</v>
      </c>
      <c r="B34" s="4">
        <v>10</v>
      </c>
      <c r="C34" s="3" t="s">
        <v>21</v>
      </c>
    </row>
    <row r="35" spans="1:3" x14ac:dyDescent="0.25">
      <c r="A35" s="3" t="s">
        <v>96</v>
      </c>
      <c r="B35" s="4">
        <v>7</v>
      </c>
      <c r="C35" s="3" t="s">
        <v>21</v>
      </c>
    </row>
    <row r="36" spans="1:3" x14ac:dyDescent="0.25">
      <c r="A36" s="3" t="s">
        <v>93</v>
      </c>
      <c r="B36" s="4">
        <f>74-2</f>
        <v>72</v>
      </c>
      <c r="C36" s="3" t="s">
        <v>21</v>
      </c>
    </row>
    <row r="37" spans="1:3" x14ac:dyDescent="0.25">
      <c r="A37" s="3" t="s">
        <v>97</v>
      </c>
      <c r="B37" s="4">
        <f>28-5</f>
        <v>23</v>
      </c>
      <c r="C37" s="3" t="s">
        <v>21</v>
      </c>
    </row>
    <row r="38" spans="1:3" x14ac:dyDescent="0.25">
      <c r="A38" s="3" t="s">
        <v>98</v>
      </c>
      <c r="B38" s="4">
        <v>5</v>
      </c>
      <c r="C38" s="3" t="s">
        <v>21</v>
      </c>
    </row>
    <row r="39" spans="1:3" x14ac:dyDescent="0.25">
      <c r="A39" s="3" t="s">
        <v>18</v>
      </c>
      <c r="B39" s="4">
        <v>90</v>
      </c>
      <c r="C39" s="3" t="s">
        <v>21</v>
      </c>
    </row>
    <row r="40" spans="1:3" x14ac:dyDescent="0.25">
      <c r="A40" s="3" t="s">
        <v>19</v>
      </c>
      <c r="B40" s="6">
        <v>64</v>
      </c>
      <c r="C40" s="3" t="s">
        <v>21</v>
      </c>
    </row>
    <row r="41" spans="1:3" x14ac:dyDescent="0.25">
      <c r="A41" s="3" t="s">
        <v>20</v>
      </c>
      <c r="B41" s="6">
        <v>14</v>
      </c>
      <c r="C41" s="3" t="s">
        <v>21</v>
      </c>
    </row>
    <row r="42" spans="1:3" x14ac:dyDescent="0.25">
      <c r="A42" s="3"/>
      <c r="B42" s="6"/>
      <c r="C42" s="3" t="s">
        <v>21</v>
      </c>
    </row>
  </sheetData>
  <mergeCells count="2">
    <mergeCell ref="A2:C2"/>
    <mergeCell ref="A3:C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showGridLines="0" tabSelected="1" view="pageBreakPreview" zoomScale="115" zoomScaleNormal="145" zoomScaleSheetLayoutView="115" workbookViewId="0">
      <selection activeCell="B128" sqref="B128"/>
    </sheetView>
  </sheetViews>
  <sheetFormatPr defaultRowHeight="15" x14ac:dyDescent="0.25"/>
  <cols>
    <col min="1" max="1" width="64.5703125" bestFit="1" customWidth="1"/>
    <col min="2" max="2" width="13.5703125" customWidth="1"/>
  </cols>
  <sheetData>
    <row r="1" spans="1:9" ht="18.75" customHeight="1" x14ac:dyDescent="0.25">
      <c r="B1" s="1"/>
    </row>
    <row r="2" spans="1:9" ht="45" customHeight="1" x14ac:dyDescent="0.25">
      <c r="B2" s="1"/>
    </row>
    <row r="3" spans="1:9" s="2" customFormat="1" ht="35.25" customHeight="1" x14ac:dyDescent="0.25">
      <c r="A3" s="12" t="s">
        <v>110</v>
      </c>
      <c r="B3" s="12"/>
      <c r="C3" s="12"/>
    </row>
    <row r="4" spans="1:9" s="2" customFormat="1" ht="35.25" customHeight="1" x14ac:dyDescent="0.25">
      <c r="A4" s="13" t="s">
        <v>23</v>
      </c>
      <c r="B4" s="14"/>
      <c r="C4" s="15"/>
    </row>
    <row r="5" spans="1:9" s="2" customFormat="1" ht="17.25" customHeight="1" x14ac:dyDescent="0.25">
      <c r="A5" s="20" t="s">
        <v>99</v>
      </c>
      <c r="B5" s="21"/>
      <c r="C5" s="22"/>
    </row>
    <row r="6" spans="1:9" x14ac:dyDescent="0.25">
      <c r="A6" s="3" t="s">
        <v>0</v>
      </c>
      <c r="B6" s="4" t="s">
        <v>1</v>
      </c>
      <c r="C6" s="3"/>
    </row>
    <row r="7" spans="1:9" x14ac:dyDescent="0.25">
      <c r="A7" s="5" t="s">
        <v>27</v>
      </c>
      <c r="B7" s="6">
        <v>4</v>
      </c>
      <c r="C7" s="3" t="s">
        <v>21</v>
      </c>
    </row>
    <row r="8" spans="1:9" x14ac:dyDescent="0.25">
      <c r="A8" s="5" t="s">
        <v>24</v>
      </c>
      <c r="B8" s="6">
        <v>4</v>
      </c>
      <c r="C8" s="3" t="s">
        <v>21</v>
      </c>
      <c r="I8" s="7"/>
    </row>
    <row r="9" spans="1:9" x14ac:dyDescent="0.25">
      <c r="A9" s="5" t="s">
        <v>31</v>
      </c>
      <c r="B9" s="6">
        <v>4</v>
      </c>
      <c r="C9" s="3" t="s">
        <v>21</v>
      </c>
      <c r="I9" s="7"/>
    </row>
    <row r="10" spans="1:9" x14ac:dyDescent="0.25">
      <c r="A10" s="5" t="s">
        <v>28</v>
      </c>
      <c r="B10" s="6">
        <v>4</v>
      </c>
      <c r="C10" s="3" t="s">
        <v>21</v>
      </c>
    </row>
    <row r="11" spans="1:9" x14ac:dyDescent="0.25">
      <c r="A11" s="5" t="s">
        <v>25</v>
      </c>
      <c r="B11" s="6">
        <v>8</v>
      </c>
      <c r="C11" s="3" t="s">
        <v>21</v>
      </c>
    </row>
    <row r="12" spans="1:9" x14ac:dyDescent="0.25">
      <c r="A12" s="5" t="s">
        <v>29</v>
      </c>
      <c r="B12" s="6">
        <v>4</v>
      </c>
      <c r="C12" s="3" t="s">
        <v>21</v>
      </c>
    </row>
    <row r="13" spans="1:9" x14ac:dyDescent="0.25">
      <c r="A13" s="5" t="s">
        <v>26</v>
      </c>
      <c r="B13" s="6">
        <v>2</v>
      </c>
      <c r="C13" s="3" t="s">
        <v>21</v>
      </c>
    </row>
    <row r="14" spans="1:9" x14ac:dyDescent="0.25">
      <c r="A14" s="5" t="s">
        <v>30</v>
      </c>
      <c r="B14" s="6">
        <v>1</v>
      </c>
      <c r="C14" s="3" t="s">
        <v>21</v>
      </c>
    </row>
    <row r="15" spans="1:9" x14ac:dyDescent="0.25">
      <c r="A15" s="5"/>
      <c r="B15" s="6"/>
      <c r="C15" s="3"/>
    </row>
    <row r="16" spans="1:9" x14ac:dyDescent="0.25">
      <c r="A16" s="5"/>
      <c r="B16" s="6"/>
      <c r="C16" s="3"/>
    </row>
    <row r="17" spans="1:9" s="2" customFormat="1" ht="17.25" customHeight="1" x14ac:dyDescent="0.25">
      <c r="A17" s="20" t="s">
        <v>100</v>
      </c>
      <c r="B17" s="21"/>
      <c r="C17" s="22"/>
    </row>
    <row r="18" spans="1:9" x14ac:dyDescent="0.25">
      <c r="A18" s="3" t="s">
        <v>0</v>
      </c>
      <c r="B18" s="4" t="s">
        <v>1</v>
      </c>
      <c r="C18" s="3"/>
    </row>
    <row r="19" spans="1:9" x14ac:dyDescent="0.25">
      <c r="A19" s="5" t="s">
        <v>27</v>
      </c>
      <c r="B19" s="6">
        <v>4</v>
      </c>
      <c r="C19" s="3" t="s">
        <v>21</v>
      </c>
    </row>
    <row r="20" spans="1:9" x14ac:dyDescent="0.25">
      <c r="A20" s="5" t="s">
        <v>24</v>
      </c>
      <c r="B20" s="6">
        <v>2</v>
      </c>
      <c r="C20" s="3" t="s">
        <v>21</v>
      </c>
      <c r="I20" s="7"/>
    </row>
    <row r="21" spans="1:9" x14ac:dyDescent="0.25">
      <c r="A21" s="5" t="s">
        <v>28</v>
      </c>
      <c r="B21" s="6">
        <v>4</v>
      </c>
      <c r="C21" s="3" t="s">
        <v>21</v>
      </c>
    </row>
    <row r="22" spans="1:9" x14ac:dyDescent="0.25">
      <c r="A22" s="5" t="s">
        <v>25</v>
      </c>
      <c r="B22" s="6">
        <v>8</v>
      </c>
      <c r="C22" s="3" t="s">
        <v>21</v>
      </c>
    </row>
    <row r="23" spans="1:9" x14ac:dyDescent="0.25">
      <c r="A23" s="5" t="s">
        <v>29</v>
      </c>
      <c r="B23" s="6">
        <v>4</v>
      </c>
      <c r="C23" s="3" t="s">
        <v>21</v>
      </c>
    </row>
    <row r="24" spans="1:9" x14ac:dyDescent="0.25">
      <c r="A24" s="5" t="s">
        <v>26</v>
      </c>
      <c r="B24" s="8">
        <v>1</v>
      </c>
      <c r="C24" s="3" t="s">
        <v>21</v>
      </c>
    </row>
    <row r="25" spans="1:9" x14ac:dyDescent="0.25">
      <c r="A25" s="5" t="s">
        <v>30</v>
      </c>
      <c r="B25" s="8">
        <v>0.5</v>
      </c>
      <c r="C25" s="3" t="s">
        <v>21</v>
      </c>
    </row>
    <row r="26" spans="1:9" x14ac:dyDescent="0.25">
      <c r="A26" s="5"/>
      <c r="B26" s="6"/>
      <c r="C26" s="3"/>
    </row>
    <row r="27" spans="1:9" s="2" customFormat="1" ht="17.25" customHeight="1" x14ac:dyDescent="0.25">
      <c r="A27" s="20" t="s">
        <v>32</v>
      </c>
      <c r="B27" s="21"/>
      <c r="C27" s="22"/>
    </row>
    <row r="28" spans="1:9" x14ac:dyDescent="0.25">
      <c r="A28" s="3" t="s">
        <v>0</v>
      </c>
      <c r="B28" s="4" t="s">
        <v>1</v>
      </c>
      <c r="C28" s="3"/>
    </row>
    <row r="29" spans="1:9" x14ac:dyDescent="0.25">
      <c r="A29" s="5" t="s">
        <v>27</v>
      </c>
      <c r="B29" s="6">
        <v>2</v>
      </c>
      <c r="C29" s="3" t="s">
        <v>21</v>
      </c>
    </row>
    <row r="30" spans="1:9" x14ac:dyDescent="0.25">
      <c r="A30" s="5" t="s">
        <v>24</v>
      </c>
      <c r="B30" s="6">
        <v>1</v>
      </c>
      <c r="C30" s="3" t="s">
        <v>21</v>
      </c>
      <c r="I30" s="7"/>
    </row>
    <row r="31" spans="1:9" x14ac:dyDescent="0.25">
      <c r="A31" s="5" t="s">
        <v>28</v>
      </c>
      <c r="B31" s="6">
        <v>2</v>
      </c>
      <c r="C31" s="3" t="s">
        <v>21</v>
      </c>
    </row>
    <row r="32" spans="1:9" x14ac:dyDescent="0.25">
      <c r="A32" s="5" t="s">
        <v>25</v>
      </c>
      <c r="B32" s="6">
        <v>4</v>
      </c>
      <c r="C32" s="3" t="s">
        <v>21</v>
      </c>
    </row>
    <row r="33" spans="1:9" x14ac:dyDescent="0.25">
      <c r="A33" s="5" t="s">
        <v>29</v>
      </c>
      <c r="B33" s="6">
        <v>2</v>
      </c>
      <c r="C33" s="3" t="s">
        <v>21</v>
      </c>
    </row>
    <row r="34" spans="1:9" x14ac:dyDescent="0.25">
      <c r="A34" s="5" t="s">
        <v>26</v>
      </c>
      <c r="B34" s="8">
        <v>0.5</v>
      </c>
      <c r="C34" s="3" t="s">
        <v>21</v>
      </c>
    </row>
    <row r="35" spans="1:9" x14ac:dyDescent="0.25">
      <c r="A35" s="5" t="s">
        <v>30</v>
      </c>
      <c r="B35" s="8">
        <v>0.5</v>
      </c>
      <c r="C35" s="3" t="s">
        <v>21</v>
      </c>
    </row>
    <row r="36" spans="1:9" x14ac:dyDescent="0.25">
      <c r="A36" s="3"/>
      <c r="B36" s="3"/>
      <c r="C36" s="3"/>
    </row>
    <row r="37" spans="1:9" s="2" customFormat="1" ht="17.25" customHeight="1" x14ac:dyDescent="0.25">
      <c r="A37" s="20" t="s">
        <v>101</v>
      </c>
      <c r="B37" s="21"/>
      <c r="C37" s="22"/>
    </row>
    <row r="38" spans="1:9" x14ac:dyDescent="0.25">
      <c r="A38" s="3" t="s">
        <v>0</v>
      </c>
      <c r="B38" s="4" t="s">
        <v>1</v>
      </c>
      <c r="C38" s="3"/>
    </row>
    <row r="39" spans="1:9" x14ac:dyDescent="0.25">
      <c r="A39" s="5" t="s">
        <v>27</v>
      </c>
      <c r="B39" s="6">
        <v>4</v>
      </c>
      <c r="C39" s="3" t="s">
        <v>21</v>
      </c>
    </row>
    <row r="40" spans="1:9" x14ac:dyDescent="0.25">
      <c r="A40" s="5" t="s">
        <v>24</v>
      </c>
      <c r="B40" s="6">
        <v>2</v>
      </c>
      <c r="C40" s="3" t="s">
        <v>21</v>
      </c>
      <c r="I40" s="7"/>
    </row>
    <row r="41" spans="1:9" x14ac:dyDescent="0.25">
      <c r="A41" s="5" t="s">
        <v>28</v>
      </c>
      <c r="B41" s="6">
        <v>4</v>
      </c>
      <c r="C41" s="3" t="s">
        <v>21</v>
      </c>
    </row>
    <row r="42" spans="1:9" x14ac:dyDescent="0.25">
      <c r="A42" s="5" t="s">
        <v>25</v>
      </c>
      <c r="B42" s="6">
        <v>8</v>
      </c>
      <c r="C42" s="3" t="s">
        <v>21</v>
      </c>
    </row>
    <row r="43" spans="1:9" x14ac:dyDescent="0.25">
      <c r="A43" s="5" t="s">
        <v>29</v>
      </c>
      <c r="B43" s="6">
        <v>4</v>
      </c>
      <c r="C43" s="3" t="s">
        <v>21</v>
      </c>
    </row>
    <row r="44" spans="1:9" x14ac:dyDescent="0.25">
      <c r="A44" s="5" t="s">
        <v>26</v>
      </c>
      <c r="B44" s="8">
        <v>0.5</v>
      </c>
      <c r="C44" s="3" t="s">
        <v>21</v>
      </c>
    </row>
    <row r="45" spans="1:9" x14ac:dyDescent="0.25">
      <c r="A45" s="5" t="s">
        <v>30</v>
      </c>
      <c r="B45" s="8">
        <v>0.5</v>
      </c>
      <c r="C45" s="3" t="s">
        <v>21</v>
      </c>
    </row>
    <row r="46" spans="1:9" x14ac:dyDescent="0.25">
      <c r="A46" s="3"/>
      <c r="B46" s="3"/>
      <c r="C46" s="3"/>
    </row>
    <row r="47" spans="1:9" s="2" customFormat="1" ht="17.25" customHeight="1" x14ac:dyDescent="0.25">
      <c r="A47" s="20" t="s">
        <v>102</v>
      </c>
      <c r="B47" s="21"/>
      <c r="C47" s="22"/>
    </row>
    <row r="48" spans="1:9" x14ac:dyDescent="0.25">
      <c r="A48" s="3" t="s">
        <v>0</v>
      </c>
      <c r="B48" s="4" t="s">
        <v>1</v>
      </c>
      <c r="C48" s="3"/>
    </row>
    <row r="49" spans="1:9" x14ac:dyDescent="0.25">
      <c r="A49" s="5" t="s">
        <v>27</v>
      </c>
      <c r="B49" s="6">
        <v>2</v>
      </c>
      <c r="C49" s="3" t="s">
        <v>21</v>
      </c>
    </row>
    <row r="50" spans="1:9" x14ac:dyDescent="0.25">
      <c r="A50" s="5" t="s">
        <v>28</v>
      </c>
      <c r="B50" s="6">
        <v>2</v>
      </c>
      <c r="C50" s="3" t="s">
        <v>21</v>
      </c>
    </row>
    <row r="51" spans="1:9" x14ac:dyDescent="0.25">
      <c r="A51" s="5" t="s">
        <v>25</v>
      </c>
      <c r="B51" s="6">
        <v>4</v>
      </c>
      <c r="C51" s="3" t="s">
        <v>21</v>
      </c>
    </row>
    <row r="52" spans="1:9" x14ac:dyDescent="0.25">
      <c r="A52" s="5" t="s">
        <v>29</v>
      </c>
      <c r="B52" s="6">
        <v>2</v>
      </c>
      <c r="C52" s="3" t="s">
        <v>21</v>
      </c>
    </row>
    <row r="53" spans="1:9" x14ac:dyDescent="0.25">
      <c r="A53" s="5" t="s">
        <v>26</v>
      </c>
      <c r="B53" s="8">
        <v>0.5</v>
      </c>
      <c r="C53" s="3" t="s">
        <v>21</v>
      </c>
    </row>
    <row r="54" spans="1:9" x14ac:dyDescent="0.25">
      <c r="A54" s="5" t="s">
        <v>30</v>
      </c>
      <c r="B54" s="8">
        <v>0.5</v>
      </c>
      <c r="C54" s="3" t="s">
        <v>21</v>
      </c>
    </row>
    <row r="55" spans="1:9" x14ac:dyDescent="0.25">
      <c r="A55" s="3"/>
      <c r="B55" s="3"/>
      <c r="C55" s="3"/>
    </row>
    <row r="56" spans="1:9" s="2" customFormat="1" ht="17.25" customHeight="1" x14ac:dyDescent="0.25">
      <c r="A56" s="20" t="s">
        <v>33</v>
      </c>
      <c r="B56" s="21"/>
      <c r="C56" s="22"/>
    </row>
    <row r="57" spans="1:9" x14ac:dyDescent="0.25">
      <c r="A57" s="3" t="s">
        <v>0</v>
      </c>
      <c r="B57" s="4" t="s">
        <v>1</v>
      </c>
      <c r="C57" s="3"/>
    </row>
    <row r="58" spans="1:9" x14ac:dyDescent="0.25">
      <c r="A58" s="5" t="s">
        <v>27</v>
      </c>
      <c r="B58" s="6">
        <v>2</v>
      </c>
      <c r="C58" s="3" t="s">
        <v>21</v>
      </c>
    </row>
    <row r="59" spans="1:9" x14ac:dyDescent="0.25">
      <c r="A59" s="5" t="s">
        <v>24</v>
      </c>
      <c r="B59" s="6">
        <v>1</v>
      </c>
      <c r="C59" s="3" t="s">
        <v>21</v>
      </c>
      <c r="I59" s="7"/>
    </row>
    <row r="60" spans="1:9" x14ac:dyDescent="0.25">
      <c r="A60" s="5" t="s">
        <v>28</v>
      </c>
      <c r="B60" s="6">
        <v>2</v>
      </c>
      <c r="C60" s="3" t="s">
        <v>21</v>
      </c>
    </row>
    <row r="61" spans="1:9" x14ac:dyDescent="0.25">
      <c r="A61" s="5" t="s">
        <v>25</v>
      </c>
      <c r="B61" s="6">
        <v>4</v>
      </c>
      <c r="C61" s="3" t="s">
        <v>21</v>
      </c>
    </row>
    <row r="62" spans="1:9" x14ac:dyDescent="0.25">
      <c r="A62" s="5" t="s">
        <v>29</v>
      </c>
      <c r="B62" s="6">
        <v>2</v>
      </c>
      <c r="C62" s="3" t="s">
        <v>21</v>
      </c>
    </row>
    <row r="63" spans="1:9" x14ac:dyDescent="0.25">
      <c r="A63" s="5" t="s">
        <v>26</v>
      </c>
      <c r="B63" s="8">
        <v>0.5</v>
      </c>
      <c r="C63" s="3" t="s">
        <v>21</v>
      </c>
    </row>
    <row r="64" spans="1:9" x14ac:dyDescent="0.25">
      <c r="A64" s="5" t="s">
        <v>30</v>
      </c>
      <c r="B64" s="8">
        <v>0.5</v>
      </c>
      <c r="C64" s="3" t="s">
        <v>21</v>
      </c>
    </row>
    <row r="65" spans="1:9" x14ac:dyDescent="0.25">
      <c r="A65" s="5"/>
      <c r="B65" s="6"/>
      <c r="C65" s="3"/>
    </row>
    <row r="66" spans="1:9" s="2" customFormat="1" ht="17.25" customHeight="1" x14ac:dyDescent="0.25">
      <c r="A66" s="20" t="s">
        <v>34</v>
      </c>
      <c r="B66" s="21"/>
      <c r="C66" s="22"/>
    </row>
    <row r="67" spans="1:9" x14ac:dyDescent="0.25">
      <c r="A67" s="3" t="s">
        <v>0</v>
      </c>
      <c r="B67" s="4" t="s">
        <v>1</v>
      </c>
      <c r="C67" s="3"/>
    </row>
    <row r="68" spans="1:9" x14ac:dyDescent="0.25">
      <c r="A68" s="5" t="s">
        <v>103</v>
      </c>
      <c r="B68" s="6">
        <v>4</v>
      </c>
      <c r="C68" s="3" t="s">
        <v>21</v>
      </c>
    </row>
    <row r="69" spans="1:9" x14ac:dyDescent="0.25">
      <c r="A69" s="5" t="s">
        <v>104</v>
      </c>
      <c r="B69" s="6">
        <v>1</v>
      </c>
      <c r="C69" s="3" t="s">
        <v>21</v>
      </c>
    </row>
    <row r="70" spans="1:9" x14ac:dyDescent="0.25">
      <c r="A70" s="5" t="s">
        <v>105</v>
      </c>
      <c r="B70" s="6">
        <v>2</v>
      </c>
      <c r="C70" s="3" t="s">
        <v>21</v>
      </c>
    </row>
    <row r="71" spans="1:9" x14ac:dyDescent="0.25">
      <c r="A71" s="5" t="s">
        <v>106</v>
      </c>
      <c r="B71" s="6">
        <v>2</v>
      </c>
      <c r="C71" s="3" t="s">
        <v>21</v>
      </c>
    </row>
    <row r="72" spans="1:9" x14ac:dyDescent="0.25">
      <c r="A72" s="5" t="s">
        <v>107</v>
      </c>
      <c r="B72" s="8">
        <v>1</v>
      </c>
      <c r="C72" s="3" t="s">
        <v>21</v>
      </c>
    </row>
    <row r="73" spans="1:9" x14ac:dyDescent="0.25">
      <c r="A73" s="5" t="s">
        <v>108</v>
      </c>
      <c r="B73" s="8">
        <v>2</v>
      </c>
      <c r="C73" s="3" t="s">
        <v>21</v>
      </c>
    </row>
    <row r="74" spans="1:9" x14ac:dyDescent="0.25">
      <c r="A74" s="5"/>
      <c r="B74" s="6"/>
      <c r="C74" s="3"/>
    </row>
    <row r="75" spans="1:9" s="2" customFormat="1" ht="17.25" customHeight="1" x14ac:dyDescent="0.25">
      <c r="A75" s="23" t="s">
        <v>37</v>
      </c>
      <c r="B75" s="24"/>
      <c r="C75" s="25"/>
    </row>
    <row r="76" spans="1:9" x14ac:dyDescent="0.25">
      <c r="A76" s="3" t="s">
        <v>0</v>
      </c>
      <c r="B76" s="4" t="s">
        <v>1</v>
      </c>
      <c r="C76" s="3"/>
    </row>
    <row r="77" spans="1:9" x14ac:dyDescent="0.25">
      <c r="A77" s="9" t="s">
        <v>38</v>
      </c>
      <c r="B77" s="6">
        <v>2</v>
      </c>
      <c r="C77" s="3" t="s">
        <v>21</v>
      </c>
    </row>
    <row r="78" spans="1:9" x14ac:dyDescent="0.25">
      <c r="A78" s="5" t="s">
        <v>55</v>
      </c>
      <c r="B78" s="6">
        <v>2</v>
      </c>
      <c r="C78" s="3" t="s">
        <v>21</v>
      </c>
      <c r="I78" s="7"/>
    </row>
    <row r="79" spans="1:9" x14ac:dyDescent="0.25">
      <c r="A79" s="5" t="s">
        <v>56</v>
      </c>
      <c r="B79" s="6">
        <v>4</v>
      </c>
      <c r="C79" s="3" t="s">
        <v>21</v>
      </c>
      <c r="I79" s="7"/>
    </row>
    <row r="80" spans="1:9" x14ac:dyDescent="0.25">
      <c r="A80" s="5" t="s">
        <v>57</v>
      </c>
      <c r="B80" s="6">
        <v>2</v>
      </c>
      <c r="C80" s="3" t="s">
        <v>21</v>
      </c>
      <c r="I80" s="7"/>
    </row>
    <row r="81" spans="1:9" x14ac:dyDescent="0.25">
      <c r="A81" s="5" t="s">
        <v>42</v>
      </c>
      <c r="B81" s="6">
        <v>4</v>
      </c>
      <c r="C81" s="3" t="s">
        <v>21</v>
      </c>
      <c r="I81" s="7"/>
    </row>
    <row r="82" spans="1:9" x14ac:dyDescent="0.25">
      <c r="A82" s="5" t="s">
        <v>60</v>
      </c>
      <c r="B82" s="6">
        <v>2</v>
      </c>
      <c r="C82" s="3" t="s">
        <v>21</v>
      </c>
    </row>
    <row r="83" spans="1:9" x14ac:dyDescent="0.25">
      <c r="A83" s="5" t="s">
        <v>59</v>
      </c>
      <c r="B83" s="6">
        <v>2</v>
      </c>
      <c r="C83" s="3" t="s">
        <v>21</v>
      </c>
    </row>
    <row r="84" spans="1:9" x14ac:dyDescent="0.25">
      <c r="A84" s="5" t="s">
        <v>58</v>
      </c>
      <c r="B84" s="6">
        <v>3</v>
      </c>
      <c r="C84" s="3" t="s">
        <v>21</v>
      </c>
    </row>
    <row r="85" spans="1:9" x14ac:dyDescent="0.25">
      <c r="A85" s="5" t="s">
        <v>40</v>
      </c>
      <c r="B85" s="6">
        <v>1</v>
      </c>
      <c r="C85" s="3" t="s">
        <v>21</v>
      </c>
    </row>
    <row r="86" spans="1:9" x14ac:dyDescent="0.25">
      <c r="A86" s="5" t="s">
        <v>61</v>
      </c>
      <c r="B86" s="6">
        <v>2</v>
      </c>
      <c r="C86" s="3" t="s">
        <v>21</v>
      </c>
    </row>
    <row r="87" spans="1:9" x14ac:dyDescent="0.25">
      <c r="A87" s="5" t="s">
        <v>62</v>
      </c>
      <c r="B87" s="6">
        <v>1</v>
      </c>
      <c r="C87" s="3" t="s">
        <v>21</v>
      </c>
    </row>
    <row r="88" spans="1:9" x14ac:dyDescent="0.25">
      <c r="A88" s="5" t="s">
        <v>39</v>
      </c>
      <c r="B88" s="6">
        <v>2</v>
      </c>
      <c r="C88" s="3" t="s">
        <v>21</v>
      </c>
    </row>
    <row r="89" spans="1:9" x14ac:dyDescent="0.25">
      <c r="A89" s="5" t="s">
        <v>63</v>
      </c>
      <c r="B89" s="6">
        <v>8</v>
      </c>
      <c r="C89" s="3" t="s">
        <v>21</v>
      </c>
    </row>
    <row r="90" spans="1:9" x14ac:dyDescent="0.25">
      <c r="A90" s="5" t="s">
        <v>64</v>
      </c>
      <c r="B90" s="6">
        <v>8</v>
      </c>
      <c r="C90" s="3" t="s">
        <v>21</v>
      </c>
    </row>
    <row r="91" spans="1:9" x14ac:dyDescent="0.25">
      <c r="A91" s="5" t="s">
        <v>65</v>
      </c>
      <c r="B91" s="6">
        <v>6</v>
      </c>
      <c r="C91" s="3" t="s">
        <v>21</v>
      </c>
    </row>
    <row r="92" spans="1:9" x14ac:dyDescent="0.25">
      <c r="A92" s="5" t="s">
        <v>66</v>
      </c>
      <c r="B92" s="6">
        <v>8</v>
      </c>
      <c r="C92" s="3" t="s">
        <v>21</v>
      </c>
    </row>
    <row r="93" spans="1:9" x14ac:dyDescent="0.25">
      <c r="A93" s="5" t="s">
        <v>41</v>
      </c>
      <c r="B93" s="6">
        <v>2</v>
      </c>
      <c r="C93" s="3" t="s">
        <v>21</v>
      </c>
    </row>
    <row r="94" spans="1:9" x14ac:dyDescent="0.25">
      <c r="A94" s="5" t="s">
        <v>67</v>
      </c>
      <c r="B94" s="6">
        <v>3</v>
      </c>
      <c r="C94" s="3" t="s">
        <v>21</v>
      </c>
    </row>
    <row r="95" spans="1:9" x14ac:dyDescent="0.25">
      <c r="A95" s="5" t="s">
        <v>68</v>
      </c>
      <c r="B95" s="6">
        <v>2</v>
      </c>
      <c r="C95" s="3" t="s">
        <v>21</v>
      </c>
    </row>
    <row r="96" spans="1:9" x14ac:dyDescent="0.25">
      <c r="A96" s="5" t="s">
        <v>35</v>
      </c>
      <c r="B96" s="6">
        <v>1</v>
      </c>
      <c r="C96" s="3" t="s">
        <v>21</v>
      </c>
    </row>
    <row r="97" spans="1:9" x14ac:dyDescent="0.25">
      <c r="A97" s="3"/>
      <c r="B97" s="3"/>
      <c r="C97" s="3"/>
    </row>
    <row r="98" spans="1:9" s="2" customFormat="1" ht="17.25" customHeight="1" x14ac:dyDescent="0.25">
      <c r="A98" s="16" t="s">
        <v>69</v>
      </c>
      <c r="B98" s="17"/>
      <c r="C98" s="18"/>
    </row>
    <row r="99" spans="1:9" x14ac:dyDescent="0.25">
      <c r="A99" s="5" t="s">
        <v>0</v>
      </c>
      <c r="B99" s="6" t="s">
        <v>1</v>
      </c>
      <c r="C99" s="5"/>
      <c r="D99" s="19"/>
    </row>
    <row r="100" spans="1:9" x14ac:dyDescent="0.25">
      <c r="A100" s="5" t="s">
        <v>27</v>
      </c>
      <c r="B100" s="6">
        <v>5</v>
      </c>
      <c r="C100" s="5" t="s">
        <v>21</v>
      </c>
      <c r="D100" s="19"/>
    </row>
    <row r="101" spans="1:9" x14ac:dyDescent="0.25">
      <c r="A101" s="5" t="s">
        <v>24</v>
      </c>
      <c r="B101" s="6">
        <v>7</v>
      </c>
      <c r="C101" s="5" t="s">
        <v>21</v>
      </c>
      <c r="D101" s="19"/>
      <c r="I101" s="7"/>
    </row>
    <row r="102" spans="1:9" x14ac:dyDescent="0.25">
      <c r="A102" s="5" t="s">
        <v>31</v>
      </c>
      <c r="B102" s="6">
        <v>7</v>
      </c>
      <c r="C102" s="5" t="s">
        <v>21</v>
      </c>
      <c r="D102" s="19"/>
      <c r="I102" s="7"/>
    </row>
    <row r="103" spans="1:9" x14ac:dyDescent="0.25">
      <c r="A103" s="5" t="s">
        <v>70</v>
      </c>
      <c r="B103" s="6">
        <v>2</v>
      </c>
      <c r="C103" s="5" t="s">
        <v>21</v>
      </c>
      <c r="D103" s="19"/>
      <c r="I103" s="7"/>
    </row>
    <row r="104" spans="1:9" x14ac:dyDescent="0.25">
      <c r="A104" s="5" t="s">
        <v>52</v>
      </c>
      <c r="B104" s="6">
        <v>1</v>
      </c>
      <c r="C104" s="5" t="s">
        <v>21</v>
      </c>
      <c r="D104" s="19"/>
      <c r="I104" s="7"/>
    </row>
    <row r="105" spans="1:9" x14ac:dyDescent="0.25">
      <c r="A105" s="5" t="s">
        <v>36</v>
      </c>
      <c r="B105" s="6">
        <v>4</v>
      </c>
      <c r="C105" s="5" t="s">
        <v>21</v>
      </c>
      <c r="D105" s="19"/>
      <c r="I105" s="7"/>
    </row>
    <row r="106" spans="1:9" x14ac:dyDescent="0.25">
      <c r="A106" s="5" t="s">
        <v>44</v>
      </c>
      <c r="B106" s="6">
        <v>3</v>
      </c>
      <c r="C106" s="5" t="s">
        <v>21</v>
      </c>
      <c r="D106" s="19"/>
    </row>
    <row r="107" spans="1:9" x14ac:dyDescent="0.25">
      <c r="A107" s="5" t="s">
        <v>46</v>
      </c>
      <c r="B107" s="6">
        <v>7</v>
      </c>
      <c r="C107" s="5" t="s">
        <v>21</v>
      </c>
      <c r="D107" s="19"/>
    </row>
    <row r="108" spans="1:9" x14ac:dyDescent="0.25">
      <c r="A108" s="5" t="s">
        <v>43</v>
      </c>
      <c r="B108" s="6">
        <v>3</v>
      </c>
      <c r="C108" s="5" t="s">
        <v>21</v>
      </c>
      <c r="D108" s="19"/>
    </row>
    <row r="109" spans="1:9" x14ac:dyDescent="0.25">
      <c r="A109" s="5" t="s">
        <v>71</v>
      </c>
      <c r="B109" s="6">
        <v>3</v>
      </c>
      <c r="C109" s="5" t="s">
        <v>21</v>
      </c>
      <c r="D109" s="19"/>
    </row>
    <row r="110" spans="1:9" x14ac:dyDescent="0.25">
      <c r="A110" s="5" t="s">
        <v>47</v>
      </c>
      <c r="B110" s="6">
        <v>4</v>
      </c>
      <c r="C110" s="5" t="s">
        <v>21</v>
      </c>
      <c r="D110" s="19"/>
      <c r="I110" s="7"/>
    </row>
    <row r="111" spans="1:9" x14ac:dyDescent="0.25">
      <c r="A111" s="5" t="s">
        <v>72</v>
      </c>
      <c r="B111" s="6">
        <v>2</v>
      </c>
      <c r="C111" s="5" t="s">
        <v>21</v>
      </c>
      <c r="D111" s="19"/>
      <c r="I111" s="7"/>
    </row>
    <row r="112" spans="1:9" x14ac:dyDescent="0.25">
      <c r="A112" s="5" t="s">
        <v>45</v>
      </c>
      <c r="B112" s="6">
        <v>6</v>
      </c>
      <c r="C112" s="5" t="s">
        <v>21</v>
      </c>
      <c r="D112" s="19"/>
      <c r="I112" s="7"/>
    </row>
    <row r="113" spans="1:9" x14ac:dyDescent="0.25">
      <c r="A113" s="5" t="s">
        <v>48</v>
      </c>
      <c r="B113" s="6">
        <v>3</v>
      </c>
      <c r="C113" s="5" t="s">
        <v>21</v>
      </c>
      <c r="D113" s="19"/>
      <c r="I113" s="7"/>
    </row>
    <row r="114" spans="1:9" x14ac:dyDescent="0.25">
      <c r="A114" s="5" t="s">
        <v>49</v>
      </c>
      <c r="B114" s="6">
        <v>2</v>
      </c>
      <c r="C114" s="5" t="s">
        <v>21</v>
      </c>
      <c r="D114" s="19"/>
      <c r="I114" s="7"/>
    </row>
    <row r="115" spans="1:9" x14ac:dyDescent="0.25">
      <c r="A115" s="5" t="s">
        <v>109</v>
      </c>
      <c r="B115" s="6">
        <v>2</v>
      </c>
      <c r="C115" s="5" t="s">
        <v>21</v>
      </c>
      <c r="D115" s="19"/>
      <c r="I115" s="7"/>
    </row>
    <row r="116" spans="1:9" x14ac:dyDescent="0.25">
      <c r="A116" s="5" t="s">
        <v>50</v>
      </c>
      <c r="B116" s="6">
        <v>2</v>
      </c>
      <c r="C116" s="5" t="s">
        <v>21</v>
      </c>
      <c r="D116" s="19"/>
      <c r="I116" s="7"/>
    </row>
    <row r="117" spans="1:9" x14ac:dyDescent="0.25">
      <c r="A117" s="5" t="s">
        <v>51</v>
      </c>
      <c r="B117" s="6">
        <v>4</v>
      </c>
      <c r="C117" s="5" t="s">
        <v>21</v>
      </c>
      <c r="D117" s="19"/>
      <c r="I117" s="7"/>
    </row>
    <row r="118" spans="1:9" x14ac:dyDescent="0.25">
      <c r="A118" s="5" t="s">
        <v>73</v>
      </c>
      <c r="B118" s="6">
        <v>4</v>
      </c>
      <c r="C118" s="5" t="s">
        <v>21</v>
      </c>
      <c r="D118" s="19"/>
      <c r="I118" s="7"/>
    </row>
    <row r="119" spans="1:9" x14ac:dyDescent="0.25">
      <c r="A119" s="5" t="s">
        <v>74</v>
      </c>
      <c r="B119" s="6">
        <v>1</v>
      </c>
      <c r="C119" s="5" t="s">
        <v>21</v>
      </c>
      <c r="D119" s="19"/>
    </row>
    <row r="120" spans="1:9" x14ac:dyDescent="0.25">
      <c r="A120" s="5" t="s">
        <v>75</v>
      </c>
      <c r="B120" s="6">
        <v>2</v>
      </c>
      <c r="C120" s="5" t="s">
        <v>21</v>
      </c>
      <c r="D120" s="19"/>
    </row>
    <row r="121" spans="1:9" x14ac:dyDescent="0.25">
      <c r="A121" s="5" t="s">
        <v>76</v>
      </c>
      <c r="B121" s="6">
        <v>4</v>
      </c>
      <c r="C121" s="5" t="s">
        <v>21</v>
      </c>
      <c r="D121" s="19"/>
    </row>
    <row r="122" spans="1:9" x14ac:dyDescent="0.25">
      <c r="A122" s="5" t="s">
        <v>77</v>
      </c>
      <c r="B122" s="6">
        <v>6</v>
      </c>
      <c r="C122" s="5" t="s">
        <v>21</v>
      </c>
      <c r="D122" s="19"/>
    </row>
    <row r="123" spans="1:9" x14ac:dyDescent="0.25">
      <c r="A123" s="5" t="s">
        <v>78</v>
      </c>
      <c r="B123" s="6">
        <v>15</v>
      </c>
      <c r="C123" s="5" t="s">
        <v>21</v>
      </c>
      <c r="D123" s="19"/>
    </row>
    <row r="124" spans="1:9" x14ac:dyDescent="0.25">
      <c r="A124" s="5" t="s">
        <v>79</v>
      </c>
      <c r="B124" s="6">
        <v>7</v>
      </c>
      <c r="C124" s="5" t="s">
        <v>21</v>
      </c>
      <c r="D124" s="19"/>
    </row>
    <row r="125" spans="1:9" x14ac:dyDescent="0.25">
      <c r="A125" s="5" t="s">
        <v>80</v>
      </c>
      <c r="B125" s="6">
        <v>1</v>
      </c>
      <c r="C125" s="5" t="s">
        <v>21</v>
      </c>
      <c r="D125" s="19"/>
    </row>
    <row r="126" spans="1:9" x14ac:dyDescent="0.25">
      <c r="A126" s="5" t="s">
        <v>81</v>
      </c>
      <c r="B126" s="6">
        <v>1</v>
      </c>
      <c r="C126" s="5" t="s">
        <v>21</v>
      </c>
      <c r="D126" s="19"/>
    </row>
    <row r="127" spans="1:9" x14ac:dyDescent="0.25">
      <c r="A127" s="5" t="s">
        <v>53</v>
      </c>
      <c r="B127" s="6">
        <f>SUM(B125:B126)</f>
        <v>2</v>
      </c>
      <c r="C127" s="5" t="s">
        <v>21</v>
      </c>
      <c r="D127" s="19"/>
    </row>
    <row r="128" spans="1:9" x14ac:dyDescent="0.25">
      <c r="A128" s="10"/>
      <c r="B128" s="11"/>
      <c r="C128" s="10"/>
      <c r="D128" s="19"/>
    </row>
  </sheetData>
  <mergeCells count="12">
    <mergeCell ref="A3:C3"/>
    <mergeCell ref="A4:C4"/>
    <mergeCell ref="A5:C5"/>
    <mergeCell ref="A17:C17"/>
    <mergeCell ref="A27:C27"/>
    <mergeCell ref="A98:C98"/>
    <mergeCell ref="D99:D128"/>
    <mergeCell ref="A37:C37"/>
    <mergeCell ref="A47:C47"/>
    <mergeCell ref="A56:C56"/>
    <mergeCell ref="A66:C66"/>
    <mergeCell ref="A75:C7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PVCE</vt:lpstr>
      <vt:lpstr>PVCH</vt:lpstr>
      <vt:lpstr>PVCH!Area_de_impressao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2018-03-02T01:05:53Z</cp:lastPrinted>
  <dcterms:created xsi:type="dcterms:W3CDTF">2018-01-24T18:27:59Z</dcterms:created>
  <dcterms:modified xsi:type="dcterms:W3CDTF">2018-11-22T12:38:55Z</dcterms:modified>
</cp:coreProperties>
</file>